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КШП\21\"/>
    </mc:Choice>
  </mc:AlternateContent>
  <xr:revisionPtr revIDLastSave="0" documentId="13_ncr:1_{7EA926F8-9558-4C1D-AEFE-13D6222CD0E6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20" i="1"/>
  <c r="H8" i="1"/>
  <c r="J20" i="1"/>
  <c r="I20" i="1"/>
  <c r="H20" i="1"/>
  <c r="G20" i="1"/>
  <c r="F20" i="1"/>
  <c r="J8" i="1"/>
  <c r="I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<sst xmlns="http://schemas.openxmlformats.org/spreadsheetml/2006/main" count="44" uniqueCount="42">
  <si>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</si>
  <si>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</si>
  <si>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</si>
  <si>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</si>
  <si>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</si>
  <si>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</si>
  <si>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</si>
  <si>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</si>
  <si>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</si>
  <si>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</si>
  <si>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</si>
  <si>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</si>
  <si>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</si>
  <si>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</si>
  <si>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</si>
  <si>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</si>
  <si>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</si>
  <si>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</si>
  <si>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</si>
  <si>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</si>
  <si>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</si>
  <si>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</si>
  <si>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</si>
  <si>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</si>
  <si>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</si>
  <si>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</si>
  <si>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</si>
  <si>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</si>
  <si>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</si>
  <si>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 xml:space="preserve">МБОУ СШ № 31 </t>
  </si>
  <si>
    <t>Закуска из свежих помидоров+Каша гречневая с филе индейки+Зелень (укроп, петрушка)</t>
  </si>
  <si>
    <t>ТТК № 88+ТТК № 403+ТТК № 41</t>
  </si>
  <si>
    <t>Кофейный напиток (растворимый)</t>
  </si>
  <si>
    <t>ТТК № 808</t>
  </si>
  <si>
    <t>Хлеб "Прибрежный" обогащенный йодом</t>
  </si>
  <si>
    <t>ПП № 931</t>
  </si>
  <si>
    <t>Закуска из морской капусты+Каша гречневая с филе индейки</t>
  </si>
  <si>
    <t>ТТК № 90+ТТК № 403</t>
  </si>
  <si>
    <t>Рассольник ленинградский+Зелень (укроп, петрушка)</t>
  </si>
  <si>
    <t>Сб.2004 № 132+ТТК № 41</t>
  </si>
  <si>
    <t>Компот из изюма (вит 50)</t>
  </si>
  <si>
    <t>ТТК № 822-50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</si>
</sst>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.75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295.73</v>
      </c>
      <c r="F4" s="20">
        <v>132.54</v>
      </c>
      <c r="G4" s="20">
        <v>385.12</v>
      </c>
      <c r="H4" s="20">
        <v>28.39</v>
      </c>
      <c r="I4" s="20">
        <v>14.27</v>
      </c>
      <c r="J4" s="33">
        <v>37.82</v>
      </c>
    </row>
    <row r="5" spans="1:10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13.08</v>
      </c>
      <c r="G5" s="21">
        <v>116</v>
      </c>
      <c r="H5" s="21">
        <v>1.7</v>
      </c>
      <c r="I5" s="21">
        <v>1.41</v>
      </c>
      <c r="J5" s="34">
        <v>25</v>
      </c>
    </row>
    <row r="6" spans="1:10" ht="26.25" x14ac:dyDescent="0.25">
      <c r="A6" s="6"/>
      <c r="B6" s="1" t="s">
        <v>22</v>
      </c>
      <c r="C6" s="35" t="s">
        <v>35</v>
      </c>
      <c r="D6" s="28" t="s">
        <v>34</v>
      </c>
      <c r="E6" s="15">
        <v>30</v>
      </c>
      <c r="F6" s="21">
        <v>6.38</v>
      </c>
      <c r="G6" s="21">
        <v>75</v>
      </c>
      <c r="H6" s="21">
        <v>2.21</v>
      </c>
      <c r="I6" s="21">
        <v>0.59</v>
      </c>
      <c r="J6" s="34">
        <v>15.38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525.73</v>
      </c>
      <c r="F8" s="22">
        <f>F4+F5+F6</f>
        <v>152</v>
      </c>
      <c r="G8" s="22">
        <f>G4+G5+G6+G7</f>
        <v>576.12</v>
      </c>
      <c r="H8" s="22">
        <f>H4+H5+H6+H7</f>
        <v>32.299999999999997</v>
      </c>
      <c r="I8" s="22">
        <f>I4+I5+I6+I7</f>
        <v>16.27</v>
      </c>
      <c r="J8" s="22">
        <f>J4+J5+J6+J7</f>
        <v>78.2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39</v>
      </c>
      <c r="D13" s="28" t="s">
        <v>38</v>
      </c>
      <c r="E13" s="21">
        <v>251.33</v>
      </c>
      <c r="F13" s="21">
        <v>25.77</v>
      </c>
      <c r="G13" s="21">
        <v>107.7</v>
      </c>
      <c r="H13" s="21">
        <v>2.11</v>
      </c>
      <c r="I13" s="21">
        <v>3.53</v>
      </c>
      <c r="J13" s="34">
        <v>17.37</v>
      </c>
    </row>
    <row r="14" spans="1:10" ht="34.5" x14ac:dyDescent="0.25">
      <c r="A14" s="6"/>
      <c r="B14" s="1" t="s">
        <v>17</v>
      </c>
      <c r="C14" s="32" t="s">
        <v>37</v>
      </c>
      <c r="D14" s="28" t="s">
        <v>36</v>
      </c>
      <c r="E14" s="15">
        <v>240</v>
      </c>
      <c r="F14" s="21">
        <v>111.54</v>
      </c>
      <c r="G14" s="21">
        <v>376.85</v>
      </c>
      <c r="H14" s="21">
        <v>27.76</v>
      </c>
      <c r="I14" s="21">
        <v>14.72</v>
      </c>
      <c r="J14" s="34">
        <v>35.9</v>
      </c>
    </row>
    <row r="15" spans="1:10" x14ac:dyDescent="0.25">
      <c r="A15" s="6"/>
      <c r="B15" s="1" t="s">
        <v>18</v>
      </c>
      <c r="C15" s="32"/>
      <c r="D15" s="28"/>
      <c r="E15" s="15"/>
      <c r="F15" s="21"/>
      <c r="G15" s="21"/>
      <c r="H15" s="21"/>
      <c r="I15" s="21"/>
      <c r="J15" s="34"/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200</v>
      </c>
      <c r="F16" s="21">
        <v>10.67</v>
      </c>
      <c r="G16" s="21">
        <v>110</v>
      </c>
      <c r="H16" s="21">
        <v>0.36</v>
      </c>
      <c r="I16" s="21">
        <v>0</v>
      </c>
      <c r="J16" s="34">
        <v>28.79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x14ac:dyDescent="0.25">
      <c r="A18" s="6"/>
      <c r="B18" s="1" t="s">
        <v>20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>E13+E14+E15+E16+E17+E18+E12</f>
        <v>716.33</v>
      </c>
      <c r="F20" s="22">
        <f>F13+F14+F15+F16+F17+F18</f>
        <v>152</v>
      </c>
      <c r="G20" s="22">
        <f>G13+G14+G15+G16+G17+G18+G12</f>
        <v>652.54999999999995</v>
      </c>
      <c r="H20" s="22">
        <f>H13+H14+H15+H16+H17+H18+H12</f>
        <v>31.95</v>
      </c>
      <c r="I20" s="22">
        <f>I13+I14+I15+I16+I17+I18+I12</f>
        <v>18.5</v>
      </c>
      <c r="J20" s="22">
        <f>J13+J14+J15+J16+J17+J18+J12</f>
        <v>94.070000000000007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</cp:lastModifiedBy>
  <cp:lastPrinted>2023-01-11T08:39:24Z</cp:lastPrinted>
  <dcterms:created xsi:type="dcterms:W3CDTF">2015-06-05T18:19:34Z</dcterms:created>
  <dcterms:modified xsi:type="dcterms:W3CDTF">2023-04-19T14:10:02Z</dcterms:modified>
</cp:coreProperties>
</file>