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ониторинг\021\"/>
    </mc:Choice>
  </mc:AlternateContent>
  <xr:revisionPtr revIDLastSave="0" documentId="13_ncr:1_{88FD87DD-7853-4B5F-9D0E-AFBEC79E5F79}" xr6:coauthVersionLast="47" xr6:coauthVersionMax="47" xr10:uidLastSave="{00000000-0000-0000-0000-000000000000}"/>
  <bookViews>
    <workbookView xWindow="14385" yWindow="-15" windowWidth="14430" windowHeight="1563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  <c r="E20" i="1"/>
  <c r="H8" i="1"/>
  <c r="J20" i="1" l="1"/>
  <c r="I20" i="1"/>
  <c r="H20" i="1"/>
  <c r="G20" i="1"/>
  <c r="J8" i="1"/>
  <c r="I8" i="1"/>
  <c r="G8" i="1"/>
  <c r="E8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<sst xmlns="http://schemas.openxmlformats.org/spreadsheetml/2006/main" count="46" uniqueCount="42">
  <si>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</si>
  <si>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</si>
  <si>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</si>
  <si>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</si>
  <si>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</si>
  <si>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</si>
  <si>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</si>
  <si>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</si>
  <si>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</si>
  <si>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</si>
  <si>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</si>
  <si>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</si>
  <si>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</si>
  <si>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</si>
  <si>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</si>
  <si>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</si>
  <si>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</si>
  <si>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</si>
  <si>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</si>
  <si>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</si>
  <si>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</si>
  <si>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</si>
  <si>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</si>
  <si>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</si>
  <si>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</si>
  <si>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</si>
  <si>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</si>
  <si>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СШ № 31</t>
  </si>
  <si>
    <t>Хлеб столичный из ржано-пшеничной муки</t>
  </si>
  <si>
    <t>ПП № 933</t>
  </si>
  <si>
    <t>Яйцо отварное+Котлета из индейки "Чемпион"+Каша гречневая рассыпчатая+Яблоко</t>
  </si>
  <si>
    <t>ТТК № 55+ТТК № 408+Сб.2004 № 508</t>
  </si>
  <si>
    <t>Кофейный напиток (растворимый)</t>
  </si>
  <si>
    <t>ТТК № 808</t>
  </si>
  <si>
    <t>Борщ с картофелем+Яйцо отварное+Зелень (укроп, петрушка)</t>
  </si>
  <si>
    <t>ТТК № 55+Сб.2004 № 114+ТТК № 41</t>
  </si>
  <si>
    <t xml:space="preserve">Котлета из индейки "Чемпион" </t>
  </si>
  <si>
    <t>ТТК № 408</t>
  </si>
  <si>
    <t>Каша гречневая рассыпчатая</t>
  </si>
  <si>
    <t>Сб.2004 № 508</t>
  </si>
  <si>
    <t>Напиток из плодов шиповника (вит 50)</t>
  </si>
  <si>
    <t>ТТК № 809-50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</si>
</sst>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19"/>
      <c r="I1" t="s">
        <v>1</v>
      </c>
      <c r="J1" s="18">
        <v>45051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7" x14ac:dyDescent="0.25">
      <c r="A4" s="3" t="s">
        <v>10</v>
      </c>
      <c r="B4" s="4" t="s">
        <v>11</v>
      </c>
      <c r="C4" s="39" t="s">
        <v>31</v>
      </c>
      <c r="D4" s="27" t="s">
        <v>30</v>
      </c>
      <c r="E4" s="20">
        <v>425.51</v>
      </c>
      <c r="F4" s="20">
        <v>135.4</v>
      </c>
      <c r="G4" s="20">
        <v>580.52</v>
      </c>
      <c r="H4" s="20">
        <v>33.1</v>
      </c>
      <c r="I4" s="20">
        <v>22.19</v>
      </c>
      <c r="J4" s="33">
        <v>56.5</v>
      </c>
    </row>
    <row r="5" spans="1:10" x14ac:dyDescent="0.25">
      <c r="A5" s="6"/>
      <c r="B5" s="1" t="s">
        <v>12</v>
      </c>
      <c r="C5" s="32" t="s">
        <v>33</v>
      </c>
      <c r="D5" s="28" t="s">
        <v>32</v>
      </c>
      <c r="E5" s="15">
        <v>200</v>
      </c>
      <c r="F5" s="21">
        <v>12.88</v>
      </c>
      <c r="G5" s="21">
        <v>116</v>
      </c>
      <c r="H5" s="21">
        <v>1.7</v>
      </c>
      <c r="I5" s="21">
        <v>1.41</v>
      </c>
      <c r="J5" s="34">
        <v>25</v>
      </c>
    </row>
    <row r="6" spans="1:10" ht="30" x14ac:dyDescent="0.25">
      <c r="A6" s="6"/>
      <c r="B6" s="1" t="s">
        <v>22</v>
      </c>
      <c r="C6" s="35" t="s">
        <v>29</v>
      </c>
      <c r="D6" s="28" t="s">
        <v>28</v>
      </c>
      <c r="E6" s="15">
        <v>25</v>
      </c>
      <c r="F6" s="21">
        <v>3.72</v>
      </c>
      <c r="G6" s="21">
        <v>54</v>
      </c>
      <c r="H6" s="21">
        <v>1.67</v>
      </c>
      <c r="I6" s="21">
        <v>0.25</v>
      </c>
      <c r="J6" s="34">
        <v>11.03</v>
      </c>
    </row>
    <row r="7" spans="1:10" x14ac:dyDescent="0.25">
      <c r="A7" s="6"/>
      <c r="B7" s="2"/>
      <c r="C7" s="2"/>
      <c r="D7" s="28"/>
      <c r="E7" s="15"/>
      <c r="F7" s="21"/>
      <c r="G7" s="21"/>
      <c r="H7" s="21"/>
      <c r="I7" s="21"/>
      <c r="J7" s="34"/>
    </row>
    <row r="8" spans="1:10" ht="15.75" thickBot="1" x14ac:dyDescent="0.3">
      <c r="A8" s="7"/>
      <c r="B8" s="8" t="s">
        <v>26</v>
      </c>
      <c r="C8" s="8"/>
      <c r="D8" s="29"/>
      <c r="E8" s="16">
        <f>E4+E5+E6+E7</f>
        <v>650.51</v>
      </c>
      <c r="F8" s="22">
        <f>F4+F5+F6</f>
        <v>152</v>
      </c>
      <c r="G8" s="22">
        <f>G4+G5+G6+G7</f>
        <v>750.52</v>
      </c>
      <c r="H8" s="22">
        <f>H4+H5+H6+H7</f>
        <v>36.470000000000006</v>
      </c>
      <c r="I8" s="22">
        <f>I4+I5+I6+I7</f>
        <v>23.85</v>
      </c>
      <c r="J8" s="22">
        <f>J4+J5+J6+J7</f>
        <v>92.53</v>
      </c>
    </row>
    <row r="9" spans="1:10" x14ac:dyDescent="0.25">
      <c r="A9" s="3" t="s">
        <v>13</v>
      </c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14</v>
      </c>
      <c r="B12" s="9" t="s">
        <v>15</v>
      </c>
      <c r="C12" s="40"/>
      <c r="D12" s="30"/>
      <c r="E12" s="17"/>
      <c r="F12" s="23"/>
      <c r="G12" s="23"/>
      <c r="H12" s="23"/>
      <c r="I12" s="23"/>
      <c r="J12" s="37"/>
    </row>
    <row r="13" spans="1:10" ht="57" x14ac:dyDescent="0.25">
      <c r="A13" s="6"/>
      <c r="B13" s="1" t="s">
        <v>16</v>
      </c>
      <c r="C13" s="32" t="s">
        <v>35</v>
      </c>
      <c r="D13" s="28" t="s">
        <v>34</v>
      </c>
      <c r="E13" s="21">
        <v>304.07</v>
      </c>
      <c r="F13" s="21">
        <v>43.76</v>
      </c>
      <c r="G13" s="21">
        <v>183.91</v>
      </c>
      <c r="H13" s="21">
        <v>8.6300000000000008</v>
      </c>
      <c r="I13" s="21">
        <v>9.42</v>
      </c>
      <c r="J13" s="34">
        <v>17.25</v>
      </c>
    </row>
    <row r="14" spans="1:10" x14ac:dyDescent="0.25">
      <c r="A14" s="6"/>
      <c r="B14" s="1" t="s">
        <v>17</v>
      </c>
      <c r="C14" s="32" t="s">
        <v>37</v>
      </c>
      <c r="D14" s="28" t="s">
        <v>36</v>
      </c>
      <c r="E14" s="15">
        <v>100</v>
      </c>
      <c r="F14" s="21">
        <v>75.959999999999994</v>
      </c>
      <c r="G14" s="21">
        <v>200</v>
      </c>
      <c r="H14" s="21">
        <v>18.329999999999998</v>
      </c>
      <c r="I14" s="21">
        <v>9.91</v>
      </c>
      <c r="J14" s="34">
        <v>9.5500000000000007</v>
      </c>
    </row>
    <row r="15" spans="1:10" ht="23.25" x14ac:dyDescent="0.25">
      <c r="A15" s="6"/>
      <c r="B15" s="1" t="s">
        <v>18</v>
      </c>
      <c r="C15" s="32" t="s">
        <v>39</v>
      </c>
      <c r="D15" s="28" t="s">
        <v>38</v>
      </c>
      <c r="E15" s="15">
        <v>180</v>
      </c>
      <c r="F15" s="21">
        <v>15.44</v>
      </c>
      <c r="G15" s="21">
        <v>285.60000000000002</v>
      </c>
      <c r="H15" s="21">
        <v>9.2200000000000006</v>
      </c>
      <c r="I15" s="21">
        <v>6.97</v>
      </c>
      <c r="J15" s="34">
        <v>41.39</v>
      </c>
    </row>
    <row r="16" spans="1:10" ht="23.25" x14ac:dyDescent="0.25">
      <c r="A16" s="6"/>
      <c r="B16" s="1" t="s">
        <v>12</v>
      </c>
      <c r="C16" s="32" t="s">
        <v>41</v>
      </c>
      <c r="D16" s="28" t="s">
        <v>40</v>
      </c>
      <c r="E16" s="15">
        <v>200</v>
      </c>
      <c r="F16" s="21">
        <v>13.12</v>
      </c>
      <c r="G16" s="21">
        <v>131</v>
      </c>
      <c r="H16" s="21">
        <v>0.68</v>
      </c>
      <c r="I16" s="21">
        <v>0.28000000000000003</v>
      </c>
      <c r="J16" s="34">
        <v>29.62</v>
      </c>
    </row>
    <row r="17" spans="1:10" x14ac:dyDescent="0.25">
      <c r="A17" s="6"/>
      <c r="B17" s="1" t="s">
        <v>23</v>
      </c>
      <c r="C17" s="2"/>
      <c r="D17" s="28"/>
      <c r="E17" s="15"/>
      <c r="F17" s="21"/>
      <c r="G17" s="21"/>
      <c r="H17" s="21"/>
      <c r="I17" s="21"/>
      <c r="J17" s="34"/>
    </row>
    <row r="18" spans="1:10" ht="30" x14ac:dyDescent="0.25">
      <c r="A18" s="6"/>
      <c r="B18" s="1" t="s">
        <v>20</v>
      </c>
      <c r="C18" s="2" t="s">
        <v>29</v>
      </c>
      <c r="D18" s="28" t="s">
        <v>28</v>
      </c>
      <c r="E18" s="15">
        <v>25</v>
      </c>
      <c r="F18" s="21">
        <v>3.72</v>
      </c>
      <c r="G18" s="21">
        <v>54</v>
      </c>
      <c r="H18" s="21">
        <v>1.67</v>
      </c>
      <c r="I18" s="21">
        <v>0.25</v>
      </c>
      <c r="J18" s="34">
        <v>11.03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 t="s">
        <v>26</v>
      </c>
      <c r="C20" s="8"/>
      <c r="D20" s="29"/>
      <c r="E20" s="16">
        <f t="shared" ref="E20:J20" si="0">E13+E14+E15+E16+E17+E18+E12</f>
        <v>809.06999999999994</v>
      </c>
      <c r="F20" s="22">
        <f t="shared" si="0"/>
        <v>152</v>
      </c>
      <c r="G20" s="22">
        <f t="shared" si="0"/>
        <v>854.51</v>
      </c>
      <c r="H20" s="22">
        <f t="shared" si="0"/>
        <v>38.53</v>
      </c>
      <c r="I20" s="22">
        <f t="shared" si="0"/>
        <v>26.83</v>
      </c>
      <c r="J20" s="22">
        <f t="shared" si="0"/>
        <v>108.84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2023-05-04T04:39:59Z</dcterms:modified>
</cp:coreProperties>
</file>